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発注書" sheetId="1" r:id="rId1"/>
    <sheet name="お見積もり" sheetId="2" r:id="rId2"/>
  </sheets>
  <definedNames/>
  <calcPr fullCalcOnLoad="1"/>
</workbook>
</file>

<file path=xl/sharedStrings.xml><?xml version="1.0" encoding="utf-8"?>
<sst xmlns="http://schemas.openxmlformats.org/spreadsheetml/2006/main" count="91" uniqueCount="70">
  <si>
    <t>番号</t>
  </si>
  <si>
    <t>ASIN（お客様記入）</t>
  </si>
  <si>
    <t>商品画像（お客様記入）</t>
  </si>
  <si>
    <t>Amazon URL</t>
  </si>
  <si>
    <t>Amazon 単価(円)（お客様記入）</t>
  </si>
  <si>
    <t>備考</t>
  </si>
  <si>
    <t xml:space="preserve">リサーチ結果 </t>
  </si>
  <si>
    <t>単価(元)</t>
  </si>
  <si>
    <t>仕様</t>
  </si>
  <si>
    <t>颜色</t>
  </si>
  <si>
    <t>体积</t>
  </si>
  <si>
    <t>重量</t>
  </si>
  <si>
    <t>描述</t>
  </si>
  <si>
    <t>記入例</t>
  </si>
  <si>
    <t>B004GZAS1Q</t>
  </si>
  <si>
    <t>www.1688.com</t>
  </si>
  <si>
    <t xml:space="preserve"> L</t>
  </si>
  <si>
    <t>红色</t>
  </si>
  <si>
    <t>[合同会社SYメイド] 請求書</t>
  </si>
  <si>
    <t>お振込先</t>
  </si>
  <si>
    <t>請求書番号</t>
  </si>
  <si>
    <t>[請求書番号]</t>
  </si>
  <si>
    <t>◇ゆうちょ銀行　普通</t>
  </si>
  <si>
    <t>請求日 :</t>
  </si>
  <si>
    <t>[日付]</t>
  </si>
  <si>
    <t>支店番号：〇一八</t>
  </si>
  <si>
    <t>口座番号：9591658</t>
  </si>
  <si>
    <t>請求先 :</t>
  </si>
  <si>
    <t>[連絡先]</t>
  </si>
  <si>
    <t>カ）バンリ</t>
  </si>
  <si>
    <t>[会社]</t>
  </si>
  <si>
    <t>◇paypal</t>
  </si>
  <si>
    <t>[住所] 東京都板橋区ときわ台1-49-11</t>
  </si>
  <si>
    <t>住所 :</t>
  </si>
  <si>
    <t>[顧客住所行 1]</t>
  </si>
  <si>
    <t>info.banri.new@gmail.com</t>
  </si>
  <si>
    <t>[電話番号]09060008006</t>
  </si>
  <si>
    <t>[顧客住所行 2]</t>
  </si>
  <si>
    <t>株式会社BANRI</t>
  </si>
  <si>
    <t>[Web サイト]http://banri.biz</t>
  </si>
  <si>
    <t>電話番号 :</t>
  </si>
  <si>
    <t>[顧客電話番号]</t>
  </si>
  <si>
    <t>※paypalでのお支払いの場合決済手数料3.6％がかかります。paypalにてお振込の際はご請求代金に手数料3.6％を上乗せした金額をお振込下さい。</t>
  </si>
  <si>
    <t>[電子メール]info@banri.biz</t>
  </si>
  <si>
    <t>電子メール :</t>
  </si>
  <si>
    <t>[顧客電子メール]</t>
  </si>
  <si>
    <t>[FAX]</t>
  </si>
  <si>
    <t>FAX :</t>
  </si>
  <si>
    <t>[顧客 FAX]</t>
  </si>
  <si>
    <t/>
  </si>
  <si>
    <t>摘要</t>
  </si>
  <si>
    <t>数量</t>
  </si>
  <si>
    <t>単価</t>
  </si>
  <si>
    <t>金額</t>
  </si>
  <si>
    <t>リサーチ手数料</t>
  </si>
  <si>
    <t>請求書データ 6</t>
  </si>
  <si>
    <t>請求書データ 7</t>
  </si>
  <si>
    <t>請求書データ 8</t>
  </si>
  <si>
    <t>請求書データ 9</t>
  </si>
  <si>
    <t>請求書データ 10</t>
  </si>
  <si>
    <t>請求書データ 11</t>
  </si>
  <si>
    <t>請求書小計</t>
  </si>
  <si>
    <t>税率</t>
  </si>
  <si>
    <t>消費税</t>
  </si>
  <si>
    <t>その他</t>
  </si>
  <si>
    <t>前払い金</t>
  </si>
  <si>
    <t>合計</t>
  </si>
  <si>
    <t>paypalでお支払いの金額：</t>
  </si>
  <si>
    <r>
      <rPr>
        <sz val="12"/>
        <rFont val="ＭＳ Ｐゴシック"/>
        <family val="2"/>
      </rPr>
      <t xml:space="preserve">すべての小切手の受取人を </t>
    </r>
    <r>
      <rPr>
        <b/>
        <sz val="12"/>
        <rFont val="ＭＳ Ｐゴシック"/>
        <family val="2"/>
      </rPr>
      <t>[会社名]</t>
    </r>
    <r>
      <rPr>
        <sz val="12"/>
        <rFont val="ＭＳ Ｐゴシック"/>
        <family val="2"/>
      </rPr>
      <t xml:space="preserve"> としてください。</t>
    </r>
  </si>
  <si>
    <t>ご注文、ありがとうございました。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</si>
</sst>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09]mmmm\ d\,\ yyyy;@"/>
    <numFmt numFmtId="177" formatCode="General;;"/>
    <numFmt numFmtId="178" formatCode="_(\¥* #,##0_);_(\¥* \(#,##0\);_(\¥* &quot;-&quot;??_);_(@_)"/>
    <numFmt numFmtId="179" formatCode="#,##0_);\(#,##0\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@\ \ "/>
  </numFmts>
  <fonts count="58">
    <font>
      <sz val="11"/>
      <color indexed="8"/>
      <name val="ＭＳ Ｐゴシック"/>
      <family val="2"/>
    </font>
    <font>
      <sz val="11"/>
      <name val="宋体"/>
      <family val="0"/>
    </font>
    <font>
      <sz val="12"/>
      <name val="ＭＳ Ｐゴシック"/>
      <family val="2"/>
    </font>
    <font>
      <b/>
      <sz val="18"/>
      <color indexed="8"/>
      <name val="ＭＳ Ｐゴシック"/>
      <family val="2"/>
    </font>
    <font>
      <sz val="18"/>
      <name val="ＭＳ Ｐゴシック"/>
      <family val="2"/>
    </font>
    <font>
      <u val="single"/>
      <sz val="11"/>
      <color indexed="12"/>
      <name val="宋体"/>
      <family val="0"/>
    </font>
    <font>
      <b/>
      <sz val="12"/>
      <name val="ＭＳ Ｐゴシック"/>
      <family val="2"/>
    </font>
    <font>
      <b/>
      <sz val="12"/>
      <color indexed="8"/>
      <name val="ＭＳ Ｐゴシック"/>
      <family val="2"/>
    </font>
    <font>
      <sz val="12"/>
      <color indexed="8"/>
      <name val="微软雅黑"/>
      <family val="2"/>
    </font>
    <font>
      <sz val="14"/>
      <color indexed="8"/>
      <name val="微软雅黑"/>
      <family val="2"/>
    </font>
    <font>
      <b/>
      <sz val="12"/>
      <color indexed="8"/>
      <name val="微软雅黑"/>
      <family val="2"/>
    </font>
    <font>
      <sz val="12"/>
      <color indexed="63"/>
      <name val="微软雅黑"/>
      <family val="2"/>
    </font>
    <font>
      <u val="single"/>
      <sz val="12"/>
      <name val="微软雅黑"/>
      <family val="2"/>
    </font>
    <font>
      <u val="single"/>
      <sz val="12"/>
      <color indexed="20"/>
      <name val="微软雅黑"/>
      <family val="2"/>
    </font>
    <font>
      <u val="single"/>
      <sz val="12"/>
      <color indexed="12"/>
      <name val="微软雅黑"/>
      <family val="2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2"/>
      <color indexed="8"/>
      <name val="ＭＳ Ｐゴシック"/>
      <family val="2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000000"/>
      <name val="微软雅黑"/>
      <family val="2"/>
    </font>
    <font>
      <u val="single"/>
      <sz val="12"/>
      <color rgb="FF800080"/>
      <name val="微软雅黑"/>
      <family val="2"/>
    </font>
    <font>
      <u val="single"/>
      <sz val="12"/>
      <color rgb="FF0000FF"/>
      <name val="微软雅黑"/>
      <family val="2"/>
    </font>
    <font>
      <sz val="12"/>
      <color rgb="FF000000"/>
      <name val="微软雅黑"/>
      <family val="2"/>
    </font>
  </fonts>
  <fills count="41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4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57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ck">
        <color indexed="57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ck">
        <color indexed="57"/>
      </left>
      <right/>
      <top/>
      <bottom/>
    </border>
    <border>
      <left style="thick">
        <color indexed="57"/>
      </left>
      <right/>
      <top/>
      <bottom style="thick">
        <color indexed="57"/>
      </bottom>
    </border>
    <border>
      <left style="thick">
        <color indexed="57"/>
      </left>
      <right/>
      <top style="thick">
        <color indexed="57"/>
      </top>
      <bottom/>
    </border>
    <border>
      <left/>
      <right style="thin"/>
      <top style="thin"/>
      <bottom style="thin"/>
    </border>
    <border>
      <left/>
      <right style="thin">
        <color indexed="8"/>
      </right>
      <top style="thin"/>
      <bottom/>
    </border>
    <border>
      <left/>
      <right style="thin"/>
      <top/>
      <bottom/>
    </border>
    <border>
      <left/>
      <right style="thin">
        <color indexed="8"/>
      </right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4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26" fillId="0" borderId="0">
      <alignment vertical="center"/>
      <protection/>
    </xf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34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3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" fillId="0" borderId="7" applyNumberFormat="0" applyFill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2" fillId="0" borderId="0">
      <alignment vertical="center"/>
      <protection/>
    </xf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0" fillId="0" borderId="0">
      <alignment vertical="center"/>
      <protection/>
    </xf>
  </cellStyleXfs>
  <cellXfs count="92">
    <xf numFmtId="0" fontId="0" fillId="0" borderId="0" xfId="0" applyAlignment="1">
      <alignment/>
    </xf>
    <xf numFmtId="0" fontId="2" fillId="0" borderId="0" xfId="54" applyFont="1" applyAlignment="1">
      <alignment vertical="center"/>
      <protection/>
    </xf>
    <xf numFmtId="0" fontId="2" fillId="0" borderId="0" xfId="54" applyFont="1" applyAlignment="1">
      <alignment/>
      <protection/>
    </xf>
    <xf numFmtId="0" fontId="3" fillId="0" borderId="7" xfId="42" applyFont="1" applyAlignment="1" applyProtection="1">
      <alignment horizontal="left" vertical="center"/>
      <protection locked="0"/>
    </xf>
    <xf numFmtId="0" fontId="4" fillId="33" borderId="10" xfId="54" applyFont="1" applyFill="1" applyBorder="1" applyAlignment="1">
      <alignment horizontal="center" vertical="center"/>
      <protection/>
    </xf>
    <xf numFmtId="0" fontId="4" fillId="33" borderId="11" xfId="54" applyFont="1" applyFill="1" applyBorder="1" applyAlignment="1">
      <alignment horizontal="center" vertical="center"/>
      <protection/>
    </xf>
    <xf numFmtId="0" fontId="2" fillId="0" borderId="12" xfId="54" applyFont="1" applyFill="1" applyBorder="1" applyAlignment="1" applyProtection="1">
      <alignment/>
      <protection locked="0"/>
    </xf>
    <xf numFmtId="0" fontId="2" fillId="34" borderId="12" xfId="54" applyFont="1" applyFill="1" applyBorder="1" applyAlignment="1" applyProtection="1">
      <alignment/>
      <protection locked="0"/>
    </xf>
    <xf numFmtId="0" fontId="2" fillId="0" borderId="12" xfId="54" applyFont="1" applyFill="1" applyBorder="1" applyAlignment="1">
      <alignment horizontal="left" indent="1"/>
      <protection/>
    </xf>
    <xf numFmtId="0" fontId="2" fillId="0" borderId="12" xfId="54" applyFont="1" applyFill="1" applyBorder="1" applyAlignment="1" applyProtection="1">
      <alignment horizontal="left"/>
      <protection locked="0"/>
    </xf>
    <xf numFmtId="0" fontId="2" fillId="35" borderId="13" xfId="20" applyFont="1" applyFill="1" applyBorder="1" applyAlignment="1">
      <alignment horizontal="center"/>
      <protection/>
    </xf>
    <xf numFmtId="0" fontId="2" fillId="35" borderId="14" xfId="20" applyFont="1" applyFill="1" applyBorder="1" applyAlignment="1">
      <alignment horizontal="center"/>
      <protection/>
    </xf>
    <xf numFmtId="0" fontId="2" fillId="0" borderId="0" xfId="54" applyFont="1" applyFill="1" applyBorder="1" applyAlignment="1" applyProtection="1">
      <alignment/>
      <protection locked="0"/>
    </xf>
    <xf numFmtId="0" fontId="2" fillId="34" borderId="0" xfId="54" applyFont="1" applyFill="1" applyBorder="1" applyAlignment="1" applyProtection="1">
      <alignment/>
      <protection locked="0"/>
    </xf>
    <xf numFmtId="0" fontId="2" fillId="0" borderId="0" xfId="54" applyFont="1" applyFill="1" applyBorder="1" applyAlignment="1">
      <alignment horizontal="left" indent="1"/>
      <protection/>
    </xf>
    <xf numFmtId="176" fontId="2" fillId="0" borderId="0" xfId="54" applyNumberFormat="1" applyFont="1" applyFill="1" applyBorder="1" applyAlignment="1" applyProtection="1">
      <alignment horizontal="left"/>
      <protection/>
    </xf>
    <xf numFmtId="0" fontId="2" fillId="35" borderId="15" xfId="20" applyFont="1" applyFill="1" applyBorder="1" applyAlignment="1">
      <alignment horizontal="center"/>
      <protection/>
    </xf>
    <xf numFmtId="0" fontId="2" fillId="35" borderId="0" xfId="20" applyFont="1" applyFill="1" applyBorder="1" applyAlignment="1">
      <alignment horizontal="center"/>
      <protection/>
    </xf>
    <xf numFmtId="0" fontId="2" fillId="35" borderId="0" xfId="20" applyFont="1" applyFill="1" applyAlignment="1">
      <alignment/>
      <protection/>
    </xf>
    <xf numFmtId="0" fontId="2" fillId="35" borderId="15" xfId="20" applyFont="1" applyFill="1" applyBorder="1" applyAlignment="1">
      <alignment horizontal="left"/>
      <protection/>
    </xf>
    <xf numFmtId="0" fontId="2" fillId="35" borderId="0" xfId="20" applyFont="1" applyFill="1" applyBorder="1" applyAlignment="1">
      <alignment horizontal="left"/>
      <protection/>
    </xf>
    <xf numFmtId="177" fontId="2" fillId="0" borderId="0" xfId="54" applyNumberFormat="1" applyFont="1" applyFill="1" applyBorder="1" applyAlignment="1">
      <alignment horizontal="left"/>
      <protection/>
    </xf>
    <xf numFmtId="0" fontId="2" fillId="35" borderId="16" xfId="20" applyFont="1" applyFill="1" applyBorder="1" applyAlignment="1">
      <alignment horizontal="center"/>
      <protection/>
    </xf>
    <xf numFmtId="0" fontId="2" fillId="35" borderId="17" xfId="20" applyFont="1" applyFill="1" applyBorder="1" applyAlignment="1">
      <alignment horizontal="center"/>
      <protection/>
    </xf>
    <xf numFmtId="177" fontId="2" fillId="0" borderId="0" xfId="54" applyNumberFormat="1" applyFont="1" applyFill="1" applyBorder="1" applyAlignment="1">
      <alignment/>
      <protection/>
    </xf>
    <xf numFmtId="0" fontId="2" fillId="33" borderId="13" xfId="54" applyFont="1" applyFill="1" applyBorder="1" applyAlignment="1">
      <alignment horizontal="center" vertical="center"/>
      <protection/>
    </xf>
    <xf numFmtId="0" fontId="2" fillId="33" borderId="14" xfId="54" applyFont="1" applyFill="1" applyBorder="1" applyAlignment="1">
      <alignment horizontal="center" vertical="center"/>
      <protection/>
    </xf>
    <xf numFmtId="0" fontId="39" fillId="33" borderId="15" xfId="25" applyFill="1" applyBorder="1" applyAlignment="1">
      <alignment horizontal="center"/>
    </xf>
    <xf numFmtId="0" fontId="2" fillId="33" borderId="0" xfId="54" applyFont="1" applyFill="1" applyBorder="1" applyAlignment="1">
      <alignment horizontal="center"/>
      <protection/>
    </xf>
    <xf numFmtId="0" fontId="2" fillId="33" borderId="15" xfId="54" applyFont="1" applyFill="1" applyBorder="1" applyAlignment="1">
      <alignment horizontal="center"/>
      <protection/>
    </xf>
    <xf numFmtId="0" fontId="2" fillId="33" borderId="15" xfId="54" applyFont="1" applyFill="1" applyBorder="1" applyAlignment="1">
      <alignment horizontal="center" vertical="top" wrapText="1"/>
      <protection/>
    </xf>
    <xf numFmtId="0" fontId="2" fillId="33" borderId="0" xfId="54" applyFont="1" applyFill="1" applyBorder="1" applyAlignment="1">
      <alignment horizontal="center" vertical="top" wrapText="1"/>
      <protection/>
    </xf>
    <xf numFmtId="0" fontId="2" fillId="0" borderId="7" xfId="54" applyFont="1" applyFill="1" applyBorder="1" applyAlignment="1" applyProtection="1">
      <alignment/>
      <protection locked="0"/>
    </xf>
    <xf numFmtId="0" fontId="2" fillId="34" borderId="7" xfId="54" applyFont="1" applyFill="1" applyBorder="1" applyAlignment="1" applyProtection="1">
      <alignment/>
      <protection locked="0"/>
    </xf>
    <xf numFmtId="0" fontId="2" fillId="0" borderId="7" xfId="54" applyFont="1" applyFill="1" applyBorder="1" applyAlignment="1">
      <alignment horizontal="left" indent="1"/>
      <protection/>
    </xf>
    <xf numFmtId="177" fontId="2" fillId="0" borderId="7" xfId="54" applyNumberFormat="1" applyFont="1" applyFill="1" applyBorder="1" applyAlignment="1">
      <alignment/>
      <protection/>
    </xf>
    <xf numFmtId="0" fontId="2" fillId="33" borderId="16" xfId="54" applyFont="1" applyFill="1" applyBorder="1" applyAlignment="1">
      <alignment horizontal="center" vertical="top" wrapText="1"/>
      <protection/>
    </xf>
    <xf numFmtId="0" fontId="2" fillId="33" borderId="17" xfId="54" applyFont="1" applyFill="1" applyBorder="1" applyAlignment="1">
      <alignment horizontal="center" vertical="top" wrapText="1"/>
      <protection/>
    </xf>
    <xf numFmtId="0" fontId="6" fillId="0" borderId="0" xfId="54" applyFont="1" applyAlignment="1">
      <alignment horizontal="left" vertical="top" wrapText="1"/>
      <protection/>
    </xf>
    <xf numFmtId="0" fontId="7" fillId="34" borderId="0" xfId="54" applyFont="1" applyFill="1" applyBorder="1" applyAlignment="1">
      <alignment horizontal="left" vertical="center"/>
      <protection/>
    </xf>
    <xf numFmtId="0" fontId="7" fillId="34" borderId="0" xfId="54" applyFont="1" applyFill="1" applyBorder="1" applyAlignment="1">
      <alignment horizontal="center" vertical="center"/>
      <protection/>
    </xf>
    <xf numFmtId="0" fontId="2" fillId="34" borderId="0" xfId="54" applyFont="1" applyFill="1" applyBorder="1" applyAlignment="1">
      <alignment horizontal="left" vertical="center"/>
      <protection/>
    </xf>
    <xf numFmtId="0" fontId="2" fillId="34" borderId="0" xfId="54" applyFont="1" applyFill="1" applyBorder="1" applyAlignment="1">
      <alignment horizontal="center" vertical="center"/>
      <protection/>
    </xf>
    <xf numFmtId="178" fontId="2" fillId="34" borderId="0" xfId="54" applyNumberFormat="1" applyFont="1" applyFill="1" applyBorder="1" applyAlignment="1">
      <alignment horizontal="center" vertical="center"/>
      <protection/>
    </xf>
    <xf numFmtId="178" fontId="2" fillId="34" borderId="0" xfId="54" applyNumberFormat="1" applyFont="1" applyFill="1" applyBorder="1" applyAlignment="1">
      <alignment horizontal="right" vertical="center"/>
      <protection/>
    </xf>
    <xf numFmtId="1" fontId="2" fillId="34" borderId="0" xfId="54" applyNumberFormat="1" applyFont="1" applyFill="1" applyBorder="1" applyAlignment="1">
      <alignment horizontal="center" vertical="center"/>
      <protection/>
    </xf>
    <xf numFmtId="179" fontId="2" fillId="34" borderId="0" xfId="54" applyNumberFormat="1" applyFont="1" applyFill="1" applyBorder="1" applyAlignment="1">
      <alignment horizontal="right" vertical="center"/>
      <protection/>
    </xf>
    <xf numFmtId="180" fontId="2" fillId="34" borderId="0" xfId="54" applyNumberFormat="1" applyFont="1" applyFill="1" applyBorder="1" applyAlignment="1">
      <alignment horizontal="center" vertical="center"/>
      <protection/>
    </xf>
    <xf numFmtId="181" fontId="2" fillId="34" borderId="0" xfId="54" applyNumberFormat="1" applyFont="1" applyFill="1" applyBorder="1" applyAlignment="1">
      <alignment horizontal="right" vertical="center"/>
      <protection/>
    </xf>
    <xf numFmtId="0" fontId="2" fillId="0" borderId="0" xfId="54" applyFont="1" applyFill="1" applyBorder="1" applyAlignment="1">
      <alignment horizontal="left" vertical="center"/>
      <protection/>
    </xf>
    <xf numFmtId="0" fontId="2" fillId="0" borderId="0" xfId="54" applyFont="1" applyFill="1" applyBorder="1" applyAlignment="1">
      <alignment vertical="center"/>
      <protection/>
    </xf>
    <xf numFmtId="182" fontId="2" fillId="0" borderId="0" xfId="54" applyNumberFormat="1" applyFont="1" applyFill="1" applyBorder="1" applyAlignment="1">
      <alignment horizontal="right" vertical="center"/>
      <protection/>
    </xf>
    <xf numFmtId="178" fontId="2" fillId="0" borderId="18" xfId="54" applyNumberFormat="1" applyFont="1" applyFill="1" applyBorder="1" applyAlignment="1">
      <alignment horizontal="right" vertical="center"/>
      <protection/>
    </xf>
    <xf numFmtId="10" fontId="2" fillId="0" borderId="18" xfId="54" applyNumberFormat="1" applyFont="1" applyFill="1" applyBorder="1" applyAlignment="1">
      <alignment horizontal="right" vertical="center"/>
      <protection/>
    </xf>
    <xf numFmtId="178" fontId="2" fillId="0" borderId="19" xfId="54" applyNumberFormat="1" applyFont="1" applyFill="1" applyBorder="1" applyAlignment="1">
      <alignment horizontal="right" vertical="center"/>
      <protection/>
    </xf>
    <xf numFmtId="0" fontId="6" fillId="34" borderId="12" xfId="54" applyFont="1" applyFill="1" applyBorder="1" applyAlignment="1">
      <alignment vertical="center"/>
      <protection/>
    </xf>
    <xf numFmtId="182" fontId="6" fillId="34" borderId="12" xfId="54" applyNumberFormat="1" applyFont="1" applyFill="1" applyBorder="1" applyAlignment="1">
      <alignment horizontal="right" vertical="center"/>
      <protection/>
    </xf>
    <xf numFmtId="178" fontId="6" fillId="34" borderId="20" xfId="54" applyNumberFormat="1" applyFont="1" applyFill="1" applyBorder="1" applyAlignment="1">
      <alignment horizontal="right" vertical="center"/>
      <protection/>
    </xf>
    <xf numFmtId="0" fontId="6" fillId="34" borderId="12" xfId="54" applyFont="1" applyFill="1" applyBorder="1" applyAlignment="1">
      <alignment horizontal="center" vertical="center"/>
      <protection/>
    </xf>
    <xf numFmtId="0" fontId="2" fillId="0" borderId="0" xfId="54" applyFont="1" applyAlignment="1" applyProtection="1">
      <alignment/>
      <protection locked="0"/>
    </xf>
    <xf numFmtId="0" fontId="6" fillId="0" borderId="0" xfId="54" applyFont="1" applyAlignment="1" applyProtection="1">
      <alignment horizontal="center"/>
      <protection locked="0"/>
    </xf>
    <xf numFmtId="0" fontId="4" fillId="33" borderId="21" xfId="54" applyFont="1" applyFill="1" applyBorder="1" applyAlignment="1">
      <alignment horizontal="center" vertical="center"/>
      <protection/>
    </xf>
    <xf numFmtId="0" fontId="2" fillId="35" borderId="22" xfId="20" applyFont="1" applyFill="1" applyBorder="1" applyAlignment="1">
      <alignment horizontal="center"/>
      <protection/>
    </xf>
    <xf numFmtId="0" fontId="2" fillId="35" borderId="23" xfId="20" applyFont="1" applyFill="1" applyBorder="1" applyAlignment="1">
      <alignment/>
      <protection/>
    </xf>
    <xf numFmtId="0" fontId="2" fillId="35" borderId="24" xfId="20" applyFont="1" applyFill="1" applyBorder="1" applyAlignment="1">
      <alignment horizontal="center"/>
      <protection/>
    </xf>
    <xf numFmtId="0" fontId="2" fillId="33" borderId="25" xfId="54" applyFont="1" applyFill="1" applyBorder="1" applyAlignment="1">
      <alignment horizontal="center" vertical="center"/>
      <protection/>
    </xf>
    <xf numFmtId="0" fontId="2" fillId="33" borderId="23" xfId="54" applyFont="1" applyFill="1" applyBorder="1" applyAlignment="1">
      <alignment horizontal="center"/>
      <protection/>
    </xf>
    <xf numFmtId="0" fontId="2" fillId="33" borderId="23" xfId="54" applyFont="1" applyFill="1" applyBorder="1" applyAlignment="1">
      <alignment horizontal="center" vertical="top" wrapText="1"/>
      <protection/>
    </xf>
    <xf numFmtId="0" fontId="2" fillId="33" borderId="26" xfId="54" applyFont="1" applyFill="1" applyBorder="1" applyAlignment="1">
      <alignment horizontal="center" vertical="top" wrapText="1"/>
      <protection/>
    </xf>
    <xf numFmtId="0" fontId="8" fillId="0" borderId="0" xfId="66" applyFont="1" applyAlignment="1">
      <alignment vertical="center"/>
      <protection/>
    </xf>
    <xf numFmtId="0" fontId="8" fillId="0" borderId="0" xfId="66" applyFont="1" applyAlignment="1">
      <alignment/>
      <protection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7" borderId="27" xfId="0" applyFill="1" applyBorder="1" applyAlignment="1">
      <alignment/>
    </xf>
    <xf numFmtId="0" fontId="54" fillId="38" borderId="27" xfId="66" applyFont="1" applyFill="1" applyBorder="1" applyAlignment="1">
      <alignment vertical="center" wrapText="1"/>
      <protection/>
    </xf>
    <xf numFmtId="0" fontId="9" fillId="39" borderId="27" xfId="66" applyFont="1" applyFill="1" applyBorder="1" applyAlignment="1">
      <alignment vertical="center" wrapText="1"/>
      <protection/>
    </xf>
    <xf numFmtId="0" fontId="54" fillId="39" borderId="27" xfId="66" applyFont="1" applyFill="1" applyBorder="1" applyAlignment="1">
      <alignment vertical="center" wrapText="1"/>
      <protection/>
    </xf>
    <xf numFmtId="0" fontId="54" fillId="39" borderId="27" xfId="66" applyFont="1" applyFill="1" applyBorder="1" applyAlignment="1">
      <alignment horizontal="center" vertical="center"/>
      <protection/>
    </xf>
    <xf numFmtId="0" fontId="54" fillId="40" borderId="27" xfId="66" applyFont="1" applyFill="1" applyBorder="1" applyAlignment="1">
      <alignment vertical="center" wrapText="1"/>
      <protection/>
    </xf>
    <xf numFmtId="0" fontId="54" fillId="40" borderId="27" xfId="66" applyFont="1" applyFill="1" applyBorder="1" applyAlignment="1">
      <alignment horizontal="center" vertical="center" wrapText="1"/>
      <protection/>
    </xf>
    <xf numFmtId="0" fontId="10" fillId="0" borderId="27" xfId="66" applyFont="1" applyBorder="1" applyAlignment="1">
      <alignment vertical="center"/>
      <protection/>
    </xf>
    <xf numFmtId="0" fontId="11" fillId="36" borderId="27" xfId="66" applyFont="1" applyFill="1" applyBorder="1" applyAlignment="1">
      <alignment vertical="center"/>
      <protection/>
    </xf>
    <xf numFmtId="0" fontId="8" fillId="36" borderId="27" xfId="66" applyFont="1" applyFill="1" applyBorder="1" applyAlignment="1">
      <alignment vertical="center"/>
      <protection/>
    </xf>
    <xf numFmtId="0" fontId="12" fillId="36" borderId="27" xfId="25" applyNumberFormat="1" applyFont="1" applyFill="1" applyBorder="1" applyAlignment="1">
      <alignment horizontal="left" vertical="center" shrinkToFit="1"/>
    </xf>
    <xf numFmtId="0" fontId="55" fillId="37" borderId="27" xfId="25" applyFont="1" applyFill="1" applyBorder="1" applyAlignment="1">
      <alignment vertical="center"/>
    </xf>
    <xf numFmtId="0" fontId="8" fillId="37" borderId="27" xfId="66" applyFont="1" applyFill="1" applyBorder="1" applyAlignment="1">
      <alignment vertical="center"/>
      <protection/>
    </xf>
    <xf numFmtId="0" fontId="8" fillId="0" borderId="27" xfId="66" applyFont="1" applyBorder="1" applyAlignment="1">
      <alignment horizontal="center" vertical="center"/>
      <protection/>
    </xf>
    <xf numFmtId="0" fontId="56" fillId="37" borderId="27" xfId="25" applyFont="1" applyFill="1" applyBorder="1" applyAlignment="1">
      <alignment vertical="center"/>
    </xf>
    <xf numFmtId="0" fontId="54" fillId="40" borderId="10" xfId="66" applyFont="1" applyFill="1" applyBorder="1" applyAlignment="1">
      <alignment horizontal="center" vertical="center" wrapText="1"/>
      <protection/>
    </xf>
    <xf numFmtId="0" fontId="9" fillId="40" borderId="27" xfId="66" applyFont="1" applyFill="1" applyBorder="1" applyAlignment="1">
      <alignment vertical="center"/>
      <protection/>
    </xf>
    <xf numFmtId="0" fontId="57" fillId="37" borderId="10" xfId="66" applyFont="1" applyFill="1" applyBorder="1" applyAlignment="1">
      <alignment vertical="center"/>
      <protection/>
    </xf>
    <xf numFmtId="0" fontId="8" fillId="37" borderId="27" xfId="66" applyFont="1" applyFill="1" applyBorder="1" applyAlignment="1">
      <alignment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標準 3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見出し 1 2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標準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標準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1</xdr:row>
      <xdr:rowOff>95250</xdr:rowOff>
    </xdr:from>
    <xdr:to>
      <xdr:col>2</xdr:col>
      <xdr:colOff>990600</xdr:colOff>
      <xdr:row>1</xdr:row>
      <xdr:rowOff>990600</xdr:rowOff>
    </xdr:to>
    <xdr:pic>
      <xdr:nvPicPr>
        <xdr:cNvPr id="1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857250"/>
          <a:ext cx="7715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1688.com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.banri.new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tabSelected="1" zoomScale="70" zoomScaleNormal="70" zoomScaleSheetLayoutView="100" workbookViewId="0" topLeftCell="A1">
      <pane ySplit="1" topLeftCell="A2" activePane="bottomLeft" state="frozen"/>
      <selection pane="bottomLeft" activeCell="M2" sqref="M2"/>
    </sheetView>
  </sheetViews>
  <sheetFormatPr defaultColWidth="9.00390625" defaultRowHeight="13.5"/>
  <cols>
    <col min="1" max="1" width="11.25390625" style="0" customWidth="1"/>
    <col min="2" max="2" width="16.75390625" style="71" customWidth="1"/>
    <col min="3" max="3" width="15.375" style="71" customWidth="1"/>
    <col min="4" max="4" width="11.50390625" style="71" customWidth="1"/>
    <col min="5" max="5" width="14.125" style="71" customWidth="1"/>
    <col min="6" max="6" width="24.75390625" style="71" customWidth="1"/>
    <col min="7" max="7" width="14.75390625" style="72" customWidth="1"/>
    <col min="8" max="8" width="8.50390625" style="72" customWidth="1"/>
    <col min="9" max="9" width="15.50390625" style="72" customWidth="1"/>
    <col min="10" max="12" width="9.00390625" style="73" customWidth="1"/>
    <col min="13" max="13" width="29.125" style="73" customWidth="1"/>
  </cols>
  <sheetData>
    <row r="1" spans="1:13" ht="60" customHeight="1">
      <c r="A1" s="74" t="s">
        <v>0</v>
      </c>
      <c r="B1" s="75" t="s">
        <v>1</v>
      </c>
      <c r="C1" s="76" t="s">
        <v>2</v>
      </c>
      <c r="D1" s="75" t="s">
        <v>3</v>
      </c>
      <c r="E1" s="76" t="s">
        <v>4</v>
      </c>
      <c r="F1" s="77" t="s">
        <v>5</v>
      </c>
      <c r="G1" s="78" t="s">
        <v>6</v>
      </c>
      <c r="H1" s="79" t="s">
        <v>7</v>
      </c>
      <c r="I1" s="88" t="s">
        <v>8</v>
      </c>
      <c r="J1" s="89" t="s">
        <v>9</v>
      </c>
      <c r="K1" s="89" t="s">
        <v>10</v>
      </c>
      <c r="L1" s="89" t="s">
        <v>11</v>
      </c>
      <c r="M1" s="89" t="s">
        <v>12</v>
      </c>
    </row>
    <row r="2" spans="1:13" s="69" customFormat="1" ht="79.5" customHeight="1">
      <c r="A2" s="80" t="s">
        <v>13</v>
      </c>
      <c r="B2" s="81" t="s">
        <v>14</v>
      </c>
      <c r="C2" s="82"/>
      <c r="D2" s="83" t="str">
        <f>IF(B2="","",HYPERLINK(CONCATENATE("http://www.amazon.co.jp/dp/",B2)))</f>
        <v>http://www.amazon.co.jp/dp/B004GZAS1Q</v>
      </c>
      <c r="E2" s="82">
        <v>100</v>
      </c>
      <c r="F2" s="82"/>
      <c r="G2" s="84" t="s">
        <v>15</v>
      </c>
      <c r="H2" s="85">
        <v>10</v>
      </c>
      <c r="I2" s="90" t="s">
        <v>16</v>
      </c>
      <c r="J2" s="85" t="s">
        <v>17</v>
      </c>
      <c r="K2" s="85">
        <v>1000</v>
      </c>
      <c r="L2" s="85">
        <v>222</v>
      </c>
      <c r="M2" s="85"/>
    </row>
    <row r="3" spans="1:13" s="69" customFormat="1" ht="79.5" customHeight="1">
      <c r="A3" s="86">
        <v>1</v>
      </c>
      <c r="B3" s="81"/>
      <c r="C3" s="82"/>
      <c r="D3" s="83"/>
      <c r="E3" s="82"/>
      <c r="F3" s="82"/>
      <c r="G3" s="87"/>
      <c r="H3" s="85"/>
      <c r="I3" s="90"/>
      <c r="J3" s="85"/>
      <c r="K3" s="85"/>
      <c r="L3" s="85"/>
      <c r="M3" s="85"/>
    </row>
    <row r="4" spans="1:13" s="69" customFormat="1" ht="79.5" customHeight="1">
      <c r="A4" s="86">
        <v>2</v>
      </c>
      <c r="B4" s="81"/>
      <c r="C4" s="82"/>
      <c r="D4" s="83"/>
      <c r="E4" s="82"/>
      <c r="F4" s="82"/>
      <c r="G4" s="87"/>
      <c r="H4" s="85"/>
      <c r="I4" s="90"/>
      <c r="J4" s="85"/>
      <c r="K4" s="85"/>
      <c r="L4" s="85"/>
      <c r="M4" s="85"/>
    </row>
    <row r="5" spans="1:13" s="69" customFormat="1" ht="79.5" customHeight="1">
      <c r="A5" s="86">
        <v>3</v>
      </c>
      <c r="B5" s="81"/>
      <c r="C5" s="82"/>
      <c r="D5" s="83"/>
      <c r="E5" s="82"/>
      <c r="F5" s="82"/>
      <c r="G5" s="87"/>
      <c r="H5" s="85"/>
      <c r="I5" s="90"/>
      <c r="J5" s="85"/>
      <c r="K5" s="85"/>
      <c r="L5" s="85"/>
      <c r="M5" s="85"/>
    </row>
    <row r="6" spans="1:13" s="69" customFormat="1" ht="79.5" customHeight="1">
      <c r="A6" s="86">
        <v>4</v>
      </c>
      <c r="B6" s="81"/>
      <c r="C6" s="82"/>
      <c r="D6" s="83"/>
      <c r="E6" s="82"/>
      <c r="F6" s="82"/>
      <c r="G6" s="87"/>
      <c r="H6" s="85"/>
      <c r="I6" s="90"/>
      <c r="J6" s="85"/>
      <c r="K6" s="85"/>
      <c r="L6" s="85"/>
      <c r="M6" s="85"/>
    </row>
    <row r="7" spans="1:13" s="70" customFormat="1" ht="79.5" customHeight="1">
      <c r="A7" s="86">
        <v>5</v>
      </c>
      <c r="B7" s="81"/>
      <c r="C7" s="82"/>
      <c r="D7" s="83"/>
      <c r="E7" s="82"/>
      <c r="F7" s="82"/>
      <c r="G7" s="87"/>
      <c r="H7" s="85"/>
      <c r="I7" s="90"/>
      <c r="J7" s="91"/>
      <c r="K7" s="91"/>
      <c r="L7" s="91"/>
      <c r="M7" s="91"/>
    </row>
    <row r="8" spans="1:13" s="70" customFormat="1" ht="79.5" customHeight="1">
      <c r="A8" s="86">
        <v>6</v>
      </c>
      <c r="B8" s="81"/>
      <c r="C8" s="82"/>
      <c r="D8" s="83"/>
      <c r="E8" s="82"/>
      <c r="F8" s="82"/>
      <c r="G8" s="87"/>
      <c r="H8" s="85"/>
      <c r="I8" s="90"/>
      <c r="J8" s="91"/>
      <c r="K8" s="91"/>
      <c r="L8" s="91"/>
      <c r="M8" s="91"/>
    </row>
    <row r="9" spans="1:13" s="70" customFormat="1" ht="79.5" customHeight="1">
      <c r="A9" s="86">
        <v>7</v>
      </c>
      <c r="B9" s="81"/>
      <c r="C9" s="82"/>
      <c r="D9" s="83"/>
      <c r="E9" s="82"/>
      <c r="F9" s="82"/>
      <c r="G9" s="87"/>
      <c r="H9" s="85"/>
      <c r="I9" s="90"/>
      <c r="J9" s="91"/>
      <c r="K9" s="91"/>
      <c r="L9" s="91"/>
      <c r="M9" s="91"/>
    </row>
    <row r="10" spans="1:13" s="70" customFormat="1" ht="79.5" customHeight="1">
      <c r="A10" s="86">
        <v>8</v>
      </c>
      <c r="B10" s="81"/>
      <c r="C10" s="82"/>
      <c r="D10" s="83"/>
      <c r="E10" s="82"/>
      <c r="F10" s="82"/>
      <c r="G10" s="87"/>
      <c r="H10" s="85"/>
      <c r="I10" s="90"/>
      <c r="J10" s="91"/>
      <c r="K10" s="91"/>
      <c r="L10" s="91"/>
      <c r="M10" s="91"/>
    </row>
    <row r="11" spans="1:13" s="70" customFormat="1" ht="79.5" customHeight="1">
      <c r="A11" s="86">
        <v>9</v>
      </c>
      <c r="B11" s="81"/>
      <c r="C11" s="82"/>
      <c r="D11" s="83"/>
      <c r="E11" s="82"/>
      <c r="F11" s="82"/>
      <c r="G11" s="87"/>
      <c r="H11" s="85"/>
      <c r="I11" s="90"/>
      <c r="J11" s="91"/>
      <c r="K11" s="91"/>
      <c r="L11" s="91"/>
      <c r="M11" s="91"/>
    </row>
    <row r="12" spans="1:13" s="70" customFormat="1" ht="79.5" customHeight="1">
      <c r="A12" s="86">
        <v>10</v>
      </c>
      <c r="B12" s="81"/>
      <c r="C12" s="82"/>
      <c r="D12" s="83"/>
      <c r="E12" s="82"/>
      <c r="F12" s="82"/>
      <c r="G12" s="87"/>
      <c r="H12" s="85"/>
      <c r="I12" s="90"/>
      <c r="J12" s="91"/>
      <c r="K12" s="91"/>
      <c r="L12" s="91"/>
      <c r="M12" s="91"/>
    </row>
    <row r="13" spans="1:13" s="70" customFormat="1" ht="79.5" customHeight="1">
      <c r="A13" s="86">
        <v>11</v>
      </c>
      <c r="B13" s="81"/>
      <c r="C13" s="82"/>
      <c r="D13" s="83"/>
      <c r="E13" s="82"/>
      <c r="F13" s="82"/>
      <c r="G13" s="87"/>
      <c r="H13" s="85"/>
      <c r="I13" s="90"/>
      <c r="J13" s="91"/>
      <c r="K13" s="91"/>
      <c r="L13" s="91"/>
      <c r="M13" s="91"/>
    </row>
    <row r="14" spans="1:13" s="70" customFormat="1" ht="79.5" customHeight="1">
      <c r="A14" s="86">
        <v>12</v>
      </c>
      <c r="B14" s="81"/>
      <c r="C14" s="82"/>
      <c r="D14" s="83"/>
      <c r="E14" s="82"/>
      <c r="F14" s="82"/>
      <c r="G14" s="87"/>
      <c r="H14" s="85"/>
      <c r="I14" s="90"/>
      <c r="J14" s="91"/>
      <c r="K14" s="91"/>
      <c r="L14" s="91"/>
      <c r="M14" s="91"/>
    </row>
    <row r="15" spans="1:13" s="70" customFormat="1" ht="79.5" customHeight="1">
      <c r="A15" s="86">
        <v>13</v>
      </c>
      <c r="B15" s="81"/>
      <c r="C15" s="82"/>
      <c r="D15" s="83"/>
      <c r="E15" s="82"/>
      <c r="F15" s="82"/>
      <c r="G15" s="87"/>
      <c r="H15" s="85"/>
      <c r="I15" s="90"/>
      <c r="J15" s="91"/>
      <c r="K15" s="91"/>
      <c r="L15" s="91"/>
      <c r="M15" s="91"/>
    </row>
    <row r="16" spans="1:13" s="70" customFormat="1" ht="79.5" customHeight="1">
      <c r="A16" s="86">
        <v>14</v>
      </c>
      <c r="B16" s="81"/>
      <c r="C16" s="82"/>
      <c r="D16" s="83"/>
      <c r="E16" s="82"/>
      <c r="F16" s="82"/>
      <c r="G16" s="87"/>
      <c r="H16" s="85"/>
      <c r="I16" s="90"/>
      <c r="J16" s="91"/>
      <c r="K16" s="91"/>
      <c r="L16" s="91"/>
      <c r="M16" s="91"/>
    </row>
    <row r="17" spans="1:13" s="70" customFormat="1" ht="79.5" customHeight="1">
      <c r="A17" s="86">
        <v>15</v>
      </c>
      <c r="B17" s="81"/>
      <c r="C17" s="82"/>
      <c r="D17" s="83"/>
      <c r="E17" s="82"/>
      <c r="F17" s="82"/>
      <c r="G17" s="87"/>
      <c r="H17" s="85"/>
      <c r="I17" s="90"/>
      <c r="J17" s="91"/>
      <c r="K17" s="91"/>
      <c r="L17" s="91"/>
      <c r="M17" s="91"/>
    </row>
    <row r="18" spans="1:13" s="70" customFormat="1" ht="79.5" customHeight="1">
      <c r="A18" s="86">
        <v>16</v>
      </c>
      <c r="B18" s="81"/>
      <c r="C18" s="82"/>
      <c r="D18" s="83"/>
      <c r="E18" s="82"/>
      <c r="F18" s="82"/>
      <c r="G18" s="87"/>
      <c r="H18" s="85"/>
      <c r="I18" s="90"/>
      <c r="J18" s="91"/>
      <c r="K18" s="91"/>
      <c r="L18" s="91"/>
      <c r="M18" s="91"/>
    </row>
    <row r="19" spans="1:13" s="70" customFormat="1" ht="79.5" customHeight="1">
      <c r="A19" s="86">
        <v>17</v>
      </c>
      <c r="B19" s="81"/>
      <c r="C19" s="82"/>
      <c r="D19" s="83"/>
      <c r="E19" s="82"/>
      <c r="F19" s="82"/>
      <c r="G19" s="87"/>
      <c r="H19" s="85"/>
      <c r="I19" s="90"/>
      <c r="J19" s="91"/>
      <c r="K19" s="91"/>
      <c r="L19" s="91"/>
      <c r="M19" s="91"/>
    </row>
    <row r="20" spans="1:13" s="70" customFormat="1" ht="79.5" customHeight="1">
      <c r="A20" s="86">
        <v>18</v>
      </c>
      <c r="B20" s="81"/>
      <c r="C20" s="82"/>
      <c r="D20" s="83"/>
      <c r="E20" s="82"/>
      <c r="F20" s="82"/>
      <c r="G20" s="87"/>
      <c r="H20" s="85"/>
      <c r="I20" s="90"/>
      <c r="J20" s="91"/>
      <c r="K20" s="91"/>
      <c r="L20" s="91"/>
      <c r="M20" s="91"/>
    </row>
    <row r="21" spans="1:13" s="70" customFormat="1" ht="79.5" customHeight="1">
      <c r="A21" s="86">
        <v>19</v>
      </c>
      <c r="B21" s="81"/>
      <c r="C21" s="82"/>
      <c r="D21" s="83"/>
      <c r="E21" s="82"/>
      <c r="F21" s="82"/>
      <c r="G21" s="87"/>
      <c r="H21" s="85"/>
      <c r="I21" s="90"/>
      <c r="J21" s="91"/>
      <c r="K21" s="91"/>
      <c r="L21" s="91"/>
      <c r="M21" s="91"/>
    </row>
    <row r="22" spans="1:13" s="70" customFormat="1" ht="79.5" customHeight="1">
      <c r="A22" s="86">
        <v>20</v>
      </c>
      <c r="B22" s="81"/>
      <c r="C22" s="82"/>
      <c r="D22" s="83"/>
      <c r="E22" s="82"/>
      <c r="F22" s="82"/>
      <c r="G22" s="87"/>
      <c r="H22" s="85"/>
      <c r="I22" s="90"/>
      <c r="J22" s="91"/>
      <c r="K22" s="91"/>
      <c r="L22" s="91"/>
      <c r="M22" s="91"/>
    </row>
    <row r="23" spans="1:13" s="70" customFormat="1" ht="79.5" customHeight="1">
      <c r="A23" s="86">
        <v>21</v>
      </c>
      <c r="B23" s="81"/>
      <c r="C23" s="82"/>
      <c r="D23" s="83"/>
      <c r="E23" s="82"/>
      <c r="F23" s="82"/>
      <c r="G23" s="87"/>
      <c r="H23" s="85"/>
      <c r="I23" s="90"/>
      <c r="J23" s="91"/>
      <c r="K23" s="91"/>
      <c r="L23" s="91"/>
      <c r="M23" s="91"/>
    </row>
    <row r="24" spans="1:13" s="70" customFormat="1" ht="79.5" customHeight="1">
      <c r="A24" s="86">
        <v>22</v>
      </c>
      <c r="B24" s="81"/>
      <c r="C24" s="82"/>
      <c r="D24" s="83"/>
      <c r="E24" s="82"/>
      <c r="F24" s="82"/>
      <c r="G24" s="87"/>
      <c r="H24" s="85"/>
      <c r="I24" s="90"/>
      <c r="J24" s="91"/>
      <c r="K24" s="91"/>
      <c r="L24" s="91"/>
      <c r="M24" s="91"/>
    </row>
    <row r="25" spans="1:13" s="70" customFormat="1" ht="79.5" customHeight="1">
      <c r="A25" s="86">
        <v>23</v>
      </c>
      <c r="B25" s="81"/>
      <c r="C25" s="82"/>
      <c r="D25" s="83"/>
      <c r="E25" s="82"/>
      <c r="F25" s="82"/>
      <c r="G25" s="87"/>
      <c r="H25" s="85"/>
      <c r="I25" s="90"/>
      <c r="J25" s="91"/>
      <c r="K25" s="91"/>
      <c r="L25" s="91"/>
      <c r="M25" s="91"/>
    </row>
    <row r="26" spans="1:13" s="70" customFormat="1" ht="79.5" customHeight="1">
      <c r="A26" s="86">
        <v>24</v>
      </c>
      <c r="B26" s="81"/>
      <c r="C26" s="82"/>
      <c r="D26" s="83"/>
      <c r="E26" s="82"/>
      <c r="F26" s="82"/>
      <c r="G26" s="87"/>
      <c r="H26" s="85"/>
      <c r="I26" s="90"/>
      <c r="J26" s="91"/>
      <c r="K26" s="91"/>
      <c r="L26" s="91"/>
      <c r="M26" s="91"/>
    </row>
    <row r="27" spans="1:13" s="70" customFormat="1" ht="79.5" customHeight="1">
      <c r="A27" s="86">
        <v>25</v>
      </c>
      <c r="B27" s="81"/>
      <c r="C27" s="82"/>
      <c r="D27" s="83"/>
      <c r="E27" s="82"/>
      <c r="F27" s="82"/>
      <c r="G27" s="87"/>
      <c r="H27" s="85"/>
      <c r="I27" s="90"/>
      <c r="J27" s="91"/>
      <c r="K27" s="91"/>
      <c r="L27" s="91"/>
      <c r="M27" s="91"/>
    </row>
    <row r="28" spans="1:13" s="70" customFormat="1" ht="79.5" customHeight="1">
      <c r="A28" s="86">
        <v>26</v>
      </c>
      <c r="B28" s="81"/>
      <c r="C28" s="82"/>
      <c r="D28" s="83"/>
      <c r="E28" s="82"/>
      <c r="F28" s="82"/>
      <c r="G28" s="87"/>
      <c r="H28" s="85"/>
      <c r="I28" s="90"/>
      <c r="J28" s="91"/>
      <c r="K28" s="91"/>
      <c r="L28" s="91"/>
      <c r="M28" s="91"/>
    </row>
    <row r="29" spans="1:13" s="70" customFormat="1" ht="79.5" customHeight="1">
      <c r="A29" s="86">
        <v>27</v>
      </c>
      <c r="B29" s="81"/>
      <c r="C29" s="82"/>
      <c r="D29" s="83"/>
      <c r="E29" s="82"/>
      <c r="F29" s="82"/>
      <c r="G29" s="87"/>
      <c r="H29" s="85"/>
      <c r="I29" s="90"/>
      <c r="J29" s="91"/>
      <c r="K29" s="91"/>
      <c r="L29" s="91"/>
      <c r="M29" s="91"/>
    </row>
    <row r="30" spans="1:13" s="70" customFormat="1" ht="79.5" customHeight="1">
      <c r="A30" s="86">
        <v>28</v>
      </c>
      <c r="B30" s="81"/>
      <c r="C30" s="82"/>
      <c r="D30" s="83"/>
      <c r="E30" s="82"/>
      <c r="F30" s="82"/>
      <c r="G30" s="87"/>
      <c r="H30" s="85"/>
      <c r="I30" s="90"/>
      <c r="J30" s="91"/>
      <c r="K30" s="91"/>
      <c r="L30" s="91"/>
      <c r="M30" s="91"/>
    </row>
    <row r="31" spans="1:13" s="70" customFormat="1" ht="79.5" customHeight="1">
      <c r="A31" s="86">
        <v>29</v>
      </c>
      <c r="B31" s="81"/>
      <c r="C31" s="82"/>
      <c r="D31" s="83"/>
      <c r="E31" s="82"/>
      <c r="F31" s="82"/>
      <c r="G31" s="87"/>
      <c r="H31" s="85"/>
      <c r="I31" s="90"/>
      <c r="J31" s="91"/>
      <c r="K31" s="91"/>
      <c r="L31" s="91"/>
      <c r="M31" s="91"/>
    </row>
    <row r="32" spans="1:13" s="70" customFormat="1" ht="79.5" customHeight="1">
      <c r="A32" s="86">
        <v>30</v>
      </c>
      <c r="B32" s="81"/>
      <c r="C32" s="82"/>
      <c r="D32" s="83"/>
      <c r="E32" s="82"/>
      <c r="F32" s="82"/>
      <c r="G32" s="87"/>
      <c r="H32" s="85"/>
      <c r="I32" s="90"/>
      <c r="J32" s="91"/>
      <c r="K32" s="91"/>
      <c r="L32" s="91"/>
      <c r="M32" s="91"/>
    </row>
    <row r="33" spans="1:13" s="70" customFormat="1" ht="79.5" customHeight="1">
      <c r="A33" s="86">
        <v>31</v>
      </c>
      <c r="B33" s="81"/>
      <c r="C33" s="82"/>
      <c r="D33" s="83"/>
      <c r="E33" s="82"/>
      <c r="F33" s="82"/>
      <c r="G33" s="87"/>
      <c r="H33" s="85"/>
      <c r="I33" s="90"/>
      <c r="J33" s="91"/>
      <c r="K33" s="91"/>
      <c r="L33" s="91"/>
      <c r="M33" s="91"/>
    </row>
    <row r="34" spans="1:13" s="70" customFormat="1" ht="79.5" customHeight="1">
      <c r="A34" s="86">
        <v>32</v>
      </c>
      <c r="B34" s="81"/>
      <c r="C34" s="82"/>
      <c r="D34" s="83"/>
      <c r="E34" s="82"/>
      <c r="F34" s="82"/>
      <c r="G34" s="87"/>
      <c r="H34" s="85"/>
      <c r="I34" s="90"/>
      <c r="J34" s="91"/>
      <c r="K34" s="91"/>
      <c r="L34" s="91"/>
      <c r="M34" s="91"/>
    </row>
    <row r="35" spans="1:13" s="70" customFormat="1" ht="79.5" customHeight="1">
      <c r="A35" s="86">
        <v>33</v>
      </c>
      <c r="B35" s="81"/>
      <c r="C35" s="82"/>
      <c r="D35" s="83"/>
      <c r="E35" s="82"/>
      <c r="F35" s="82"/>
      <c r="G35" s="87"/>
      <c r="H35" s="85"/>
      <c r="I35" s="90"/>
      <c r="J35" s="91"/>
      <c r="K35" s="91"/>
      <c r="L35" s="91"/>
      <c r="M35" s="91"/>
    </row>
    <row r="36" spans="1:13" s="70" customFormat="1" ht="79.5" customHeight="1">
      <c r="A36" s="86">
        <v>34</v>
      </c>
      <c r="B36" s="81"/>
      <c r="C36" s="82"/>
      <c r="D36" s="83"/>
      <c r="E36" s="82"/>
      <c r="F36" s="82"/>
      <c r="G36" s="87"/>
      <c r="H36" s="85"/>
      <c r="I36" s="90"/>
      <c r="J36" s="91"/>
      <c r="K36" s="91"/>
      <c r="L36" s="91"/>
      <c r="M36" s="91"/>
    </row>
    <row r="37" spans="1:13" s="70" customFormat="1" ht="79.5" customHeight="1">
      <c r="A37" s="86">
        <v>35</v>
      </c>
      <c r="B37" s="81"/>
      <c r="C37" s="82"/>
      <c r="D37" s="83"/>
      <c r="E37" s="82"/>
      <c r="F37" s="82"/>
      <c r="G37" s="87"/>
      <c r="H37" s="85"/>
      <c r="I37" s="90"/>
      <c r="J37" s="91"/>
      <c r="K37" s="91"/>
      <c r="L37" s="91"/>
      <c r="M37" s="91"/>
    </row>
    <row r="38" spans="1:13" s="70" customFormat="1" ht="79.5" customHeight="1">
      <c r="A38" s="86">
        <v>36</v>
      </c>
      <c r="B38" s="81"/>
      <c r="C38" s="82"/>
      <c r="D38" s="83"/>
      <c r="E38" s="82"/>
      <c r="F38" s="82"/>
      <c r="G38" s="87"/>
      <c r="H38" s="85"/>
      <c r="I38" s="90"/>
      <c r="J38" s="91"/>
      <c r="K38" s="91"/>
      <c r="L38" s="91"/>
      <c r="M38" s="91"/>
    </row>
    <row r="39" spans="1:13" s="70" customFormat="1" ht="79.5" customHeight="1">
      <c r="A39" s="86">
        <v>37</v>
      </c>
      <c r="B39" s="81"/>
      <c r="C39" s="82"/>
      <c r="D39" s="83"/>
      <c r="E39" s="82"/>
      <c r="F39" s="82"/>
      <c r="G39" s="87"/>
      <c r="H39" s="85"/>
      <c r="I39" s="90"/>
      <c r="J39" s="91"/>
      <c r="K39" s="91"/>
      <c r="L39" s="91"/>
      <c r="M39" s="91"/>
    </row>
    <row r="40" spans="1:13" s="70" customFormat="1" ht="79.5" customHeight="1">
      <c r="A40" s="86">
        <v>38</v>
      </c>
      <c r="B40" s="81"/>
      <c r="C40" s="82"/>
      <c r="D40" s="83"/>
      <c r="E40" s="82"/>
      <c r="F40" s="82"/>
      <c r="G40" s="87"/>
      <c r="H40" s="85"/>
      <c r="I40" s="90"/>
      <c r="J40" s="91"/>
      <c r="K40" s="91"/>
      <c r="L40" s="91"/>
      <c r="M40" s="91"/>
    </row>
    <row r="41" spans="1:13" s="70" customFormat="1" ht="79.5" customHeight="1">
      <c r="A41" s="86">
        <v>39</v>
      </c>
      <c r="B41" s="81"/>
      <c r="C41" s="82"/>
      <c r="D41" s="83"/>
      <c r="E41" s="82"/>
      <c r="F41" s="82"/>
      <c r="G41" s="87"/>
      <c r="H41" s="85"/>
      <c r="I41" s="90"/>
      <c r="J41" s="91"/>
      <c r="K41" s="91"/>
      <c r="L41" s="91"/>
      <c r="M41" s="91"/>
    </row>
    <row r="42" spans="1:13" s="70" customFormat="1" ht="79.5" customHeight="1">
      <c r="A42" s="86">
        <v>40</v>
      </c>
      <c r="B42" s="81"/>
      <c r="C42" s="82"/>
      <c r="D42" s="83"/>
      <c r="E42" s="82"/>
      <c r="F42" s="82"/>
      <c r="G42" s="87"/>
      <c r="H42" s="85"/>
      <c r="I42" s="90"/>
      <c r="J42" s="91"/>
      <c r="K42" s="91"/>
      <c r="L42" s="91"/>
      <c r="M42" s="91"/>
    </row>
    <row r="43" spans="1:13" s="70" customFormat="1" ht="79.5" customHeight="1">
      <c r="A43" s="86">
        <v>41</v>
      </c>
      <c r="B43" s="81"/>
      <c r="C43" s="82"/>
      <c r="D43" s="83"/>
      <c r="E43" s="82"/>
      <c r="F43" s="82"/>
      <c r="G43" s="87"/>
      <c r="H43" s="85"/>
      <c r="I43" s="90"/>
      <c r="J43" s="91"/>
      <c r="K43" s="91"/>
      <c r="L43" s="91"/>
      <c r="M43" s="91"/>
    </row>
    <row r="44" spans="1:13" s="70" customFormat="1" ht="79.5" customHeight="1">
      <c r="A44" s="86">
        <v>42</v>
      </c>
      <c r="B44" s="81"/>
      <c r="C44" s="82"/>
      <c r="D44" s="83"/>
      <c r="E44" s="82"/>
      <c r="F44" s="82"/>
      <c r="G44" s="87"/>
      <c r="H44" s="85"/>
      <c r="I44" s="90"/>
      <c r="J44" s="91"/>
      <c r="K44" s="91"/>
      <c r="L44" s="91"/>
      <c r="M44" s="91"/>
    </row>
    <row r="45" spans="1:13" s="70" customFormat="1" ht="79.5" customHeight="1">
      <c r="A45" s="86">
        <v>43</v>
      </c>
      <c r="B45" s="81"/>
      <c r="C45" s="82"/>
      <c r="D45" s="83"/>
      <c r="E45" s="82"/>
      <c r="F45" s="82"/>
      <c r="G45" s="87"/>
      <c r="H45" s="85"/>
      <c r="I45" s="90"/>
      <c r="J45" s="91"/>
      <c r="K45" s="91"/>
      <c r="L45" s="91"/>
      <c r="M45" s="91"/>
    </row>
    <row r="46" spans="1:13" s="70" customFormat="1" ht="79.5" customHeight="1">
      <c r="A46" s="86">
        <v>44</v>
      </c>
      <c r="B46" s="81"/>
      <c r="C46" s="82"/>
      <c r="D46" s="83"/>
      <c r="E46" s="82"/>
      <c r="F46" s="82"/>
      <c r="G46" s="87"/>
      <c r="H46" s="85"/>
      <c r="I46" s="90"/>
      <c r="J46" s="91"/>
      <c r="K46" s="91"/>
      <c r="L46" s="91"/>
      <c r="M46" s="91"/>
    </row>
    <row r="47" spans="1:13" s="70" customFormat="1" ht="79.5" customHeight="1">
      <c r="A47" s="86">
        <v>45</v>
      </c>
      <c r="B47" s="81"/>
      <c r="C47" s="82"/>
      <c r="D47" s="83"/>
      <c r="E47" s="82"/>
      <c r="F47" s="82"/>
      <c r="G47" s="87"/>
      <c r="H47" s="85"/>
      <c r="I47" s="90"/>
      <c r="J47" s="91"/>
      <c r="K47" s="91"/>
      <c r="L47" s="91"/>
      <c r="M47" s="91"/>
    </row>
    <row r="48" spans="1:13" s="70" customFormat="1" ht="79.5" customHeight="1">
      <c r="A48" s="86">
        <v>46</v>
      </c>
      <c r="B48" s="81"/>
      <c r="C48" s="82"/>
      <c r="D48" s="83"/>
      <c r="E48" s="82"/>
      <c r="F48" s="82"/>
      <c r="G48" s="87"/>
      <c r="H48" s="85"/>
      <c r="I48" s="90"/>
      <c r="J48" s="91"/>
      <c r="K48" s="91"/>
      <c r="L48" s="91"/>
      <c r="M48" s="91"/>
    </row>
    <row r="49" spans="1:13" s="70" customFormat="1" ht="79.5" customHeight="1">
      <c r="A49" s="86">
        <v>47</v>
      </c>
      <c r="B49" s="81"/>
      <c r="C49" s="82"/>
      <c r="D49" s="83"/>
      <c r="E49" s="82"/>
      <c r="F49" s="82"/>
      <c r="G49" s="87"/>
      <c r="H49" s="85"/>
      <c r="I49" s="90"/>
      <c r="J49" s="91"/>
      <c r="K49" s="91"/>
      <c r="L49" s="91"/>
      <c r="M49" s="91"/>
    </row>
    <row r="50" spans="1:13" s="70" customFormat="1" ht="79.5" customHeight="1">
      <c r="A50" s="86">
        <v>48</v>
      </c>
      <c r="B50" s="81"/>
      <c r="C50" s="82"/>
      <c r="D50" s="83"/>
      <c r="E50" s="82"/>
      <c r="F50" s="82"/>
      <c r="G50" s="87"/>
      <c r="H50" s="85"/>
      <c r="I50" s="90"/>
      <c r="J50" s="91"/>
      <c r="K50" s="91"/>
      <c r="L50" s="91"/>
      <c r="M50" s="91"/>
    </row>
    <row r="51" spans="1:13" s="70" customFormat="1" ht="79.5" customHeight="1">
      <c r="A51" s="86">
        <v>49</v>
      </c>
      <c r="B51" s="81"/>
      <c r="C51" s="82"/>
      <c r="D51" s="83"/>
      <c r="E51" s="82"/>
      <c r="F51" s="82"/>
      <c r="G51" s="87"/>
      <c r="H51" s="85"/>
      <c r="I51" s="90"/>
      <c r="J51" s="91"/>
      <c r="K51" s="91"/>
      <c r="L51" s="91"/>
      <c r="M51" s="91"/>
    </row>
    <row r="52" spans="1:13" s="70" customFormat="1" ht="79.5" customHeight="1">
      <c r="A52" s="86">
        <v>50</v>
      </c>
      <c r="B52" s="81"/>
      <c r="C52" s="82"/>
      <c r="D52" s="83"/>
      <c r="E52" s="82"/>
      <c r="F52" s="82"/>
      <c r="G52" s="87"/>
      <c r="H52" s="85"/>
      <c r="I52" s="90"/>
      <c r="J52" s="91"/>
      <c r="K52" s="91"/>
      <c r="L52" s="91"/>
      <c r="M52" s="91"/>
    </row>
    <row r="53" spans="1:13" s="70" customFormat="1" ht="79.5" customHeight="1">
      <c r="A53" s="86">
        <v>51</v>
      </c>
      <c r="B53" s="81"/>
      <c r="C53" s="82"/>
      <c r="D53" s="83"/>
      <c r="E53" s="82"/>
      <c r="F53" s="82"/>
      <c r="G53" s="87"/>
      <c r="H53" s="85"/>
      <c r="I53" s="90"/>
      <c r="J53" s="91"/>
      <c r="K53" s="91"/>
      <c r="L53" s="91"/>
      <c r="M53" s="91"/>
    </row>
    <row r="54" spans="1:13" s="70" customFormat="1" ht="79.5" customHeight="1">
      <c r="A54" s="86">
        <v>52</v>
      </c>
      <c r="B54" s="81"/>
      <c r="C54" s="82"/>
      <c r="D54" s="83"/>
      <c r="E54" s="82"/>
      <c r="F54" s="82"/>
      <c r="G54" s="87"/>
      <c r="H54" s="85"/>
      <c r="I54" s="90"/>
      <c r="J54" s="91"/>
      <c r="K54" s="91"/>
      <c r="L54" s="91"/>
      <c r="M54" s="91"/>
    </row>
    <row r="55" spans="1:13" s="70" customFormat="1" ht="79.5" customHeight="1">
      <c r="A55" s="86">
        <v>53</v>
      </c>
      <c r="B55" s="81"/>
      <c r="C55" s="82"/>
      <c r="D55" s="83"/>
      <c r="E55" s="82"/>
      <c r="F55" s="82"/>
      <c r="G55" s="87"/>
      <c r="H55" s="85"/>
      <c r="I55" s="90"/>
      <c r="J55" s="91"/>
      <c r="K55" s="91"/>
      <c r="L55" s="91"/>
      <c r="M55" s="91"/>
    </row>
    <row r="56" spans="1:13" s="70" customFormat="1" ht="79.5" customHeight="1">
      <c r="A56" s="86">
        <v>54</v>
      </c>
      <c r="B56" s="81"/>
      <c r="C56" s="82"/>
      <c r="D56" s="83"/>
      <c r="E56" s="82"/>
      <c r="F56" s="82"/>
      <c r="G56" s="87"/>
      <c r="H56" s="85"/>
      <c r="I56" s="90"/>
      <c r="J56" s="91"/>
      <c r="K56" s="91"/>
      <c r="L56" s="91"/>
      <c r="M56" s="91"/>
    </row>
    <row r="57" spans="1:13" s="70" customFormat="1" ht="79.5" customHeight="1">
      <c r="A57" s="86">
        <v>55</v>
      </c>
      <c r="B57" s="81"/>
      <c r="C57" s="82"/>
      <c r="D57" s="83"/>
      <c r="E57" s="82"/>
      <c r="F57" s="82"/>
      <c r="G57" s="87"/>
      <c r="H57" s="85"/>
      <c r="I57" s="90"/>
      <c r="J57" s="91"/>
      <c r="K57" s="91"/>
      <c r="L57" s="91"/>
      <c r="M57" s="91"/>
    </row>
    <row r="58" spans="1:13" s="70" customFormat="1" ht="79.5" customHeight="1">
      <c r="A58" s="86">
        <v>56</v>
      </c>
      <c r="B58" s="81"/>
      <c r="C58" s="82"/>
      <c r="D58" s="83"/>
      <c r="E58" s="82"/>
      <c r="F58" s="82"/>
      <c r="G58" s="87"/>
      <c r="H58" s="85"/>
      <c r="I58" s="90"/>
      <c r="J58" s="91"/>
      <c r="K58" s="91"/>
      <c r="L58" s="91"/>
      <c r="M58" s="91"/>
    </row>
    <row r="59" spans="1:13" s="70" customFormat="1" ht="79.5" customHeight="1">
      <c r="A59" s="86">
        <v>57</v>
      </c>
      <c r="B59" s="81"/>
      <c r="C59" s="82"/>
      <c r="D59" s="83"/>
      <c r="E59" s="82"/>
      <c r="F59" s="82"/>
      <c r="G59" s="87"/>
      <c r="H59" s="85"/>
      <c r="I59" s="90"/>
      <c r="J59" s="91"/>
      <c r="K59" s="91"/>
      <c r="L59" s="91"/>
      <c r="M59" s="91"/>
    </row>
    <row r="60" spans="1:13" s="70" customFormat="1" ht="79.5" customHeight="1">
      <c r="A60" s="86">
        <v>58</v>
      </c>
      <c r="B60" s="81"/>
      <c r="C60" s="82"/>
      <c r="D60" s="83"/>
      <c r="E60" s="82"/>
      <c r="F60" s="82"/>
      <c r="G60" s="87"/>
      <c r="H60" s="85"/>
      <c r="I60" s="90"/>
      <c r="J60" s="91"/>
      <c r="K60" s="91"/>
      <c r="L60" s="91"/>
      <c r="M60" s="91"/>
    </row>
    <row r="61" spans="1:13" s="70" customFormat="1" ht="79.5" customHeight="1">
      <c r="A61" s="86">
        <v>59</v>
      </c>
      <c r="B61" s="81"/>
      <c r="C61" s="82"/>
      <c r="D61" s="83"/>
      <c r="E61" s="82"/>
      <c r="F61" s="82"/>
      <c r="G61" s="87"/>
      <c r="H61" s="85"/>
      <c r="I61" s="90"/>
      <c r="J61" s="91"/>
      <c r="K61" s="91"/>
      <c r="L61" s="91"/>
      <c r="M61" s="91"/>
    </row>
    <row r="62" spans="1:13" s="70" customFormat="1" ht="79.5" customHeight="1">
      <c r="A62" s="86">
        <v>60</v>
      </c>
      <c r="B62" s="81"/>
      <c r="C62" s="82"/>
      <c r="D62" s="83"/>
      <c r="E62" s="82"/>
      <c r="F62" s="82"/>
      <c r="G62" s="87"/>
      <c r="H62" s="85"/>
      <c r="I62" s="90"/>
      <c r="J62" s="91"/>
      <c r="K62" s="91"/>
      <c r="L62" s="91"/>
      <c r="M62" s="91"/>
    </row>
    <row r="63" spans="1:13" s="70" customFormat="1" ht="79.5" customHeight="1">
      <c r="A63" s="86">
        <v>61</v>
      </c>
      <c r="B63" s="81"/>
      <c r="C63" s="82"/>
      <c r="D63" s="83"/>
      <c r="E63" s="82"/>
      <c r="F63" s="82"/>
      <c r="G63" s="87"/>
      <c r="H63" s="85"/>
      <c r="I63" s="90"/>
      <c r="J63" s="91"/>
      <c r="K63" s="91"/>
      <c r="L63" s="91"/>
      <c r="M63" s="91"/>
    </row>
    <row r="64" spans="1:13" s="70" customFormat="1" ht="79.5" customHeight="1">
      <c r="A64" s="86">
        <v>62</v>
      </c>
      <c r="B64" s="81"/>
      <c r="C64" s="82"/>
      <c r="D64" s="83"/>
      <c r="E64" s="82"/>
      <c r="F64" s="82"/>
      <c r="G64" s="87"/>
      <c r="H64" s="85"/>
      <c r="I64" s="90"/>
      <c r="J64" s="91"/>
      <c r="K64" s="91"/>
      <c r="L64" s="91"/>
      <c r="M64" s="91"/>
    </row>
    <row r="65" spans="1:13" s="70" customFormat="1" ht="79.5" customHeight="1">
      <c r="A65" s="86">
        <v>63</v>
      </c>
      <c r="B65" s="81"/>
      <c r="C65" s="82"/>
      <c r="D65" s="83"/>
      <c r="E65" s="82"/>
      <c r="F65" s="82"/>
      <c r="G65" s="87"/>
      <c r="H65" s="85"/>
      <c r="I65" s="90"/>
      <c r="J65" s="91"/>
      <c r="K65" s="91"/>
      <c r="L65" s="91"/>
      <c r="M65" s="91"/>
    </row>
    <row r="66" spans="1:13" s="70" customFormat="1" ht="79.5" customHeight="1">
      <c r="A66" s="86">
        <v>64</v>
      </c>
      <c r="B66" s="81"/>
      <c r="C66" s="82"/>
      <c r="D66" s="83"/>
      <c r="E66" s="82"/>
      <c r="F66" s="82"/>
      <c r="G66" s="87"/>
      <c r="H66" s="85"/>
      <c r="I66" s="90"/>
      <c r="J66" s="91"/>
      <c r="K66" s="91"/>
      <c r="L66" s="91"/>
      <c r="M66" s="91"/>
    </row>
    <row r="67" spans="1:13" s="70" customFormat="1" ht="79.5" customHeight="1">
      <c r="A67" s="86">
        <v>65</v>
      </c>
      <c r="B67" s="81"/>
      <c r="C67" s="82"/>
      <c r="D67" s="83"/>
      <c r="E67" s="82"/>
      <c r="F67" s="82"/>
      <c r="G67" s="87"/>
      <c r="H67" s="85"/>
      <c r="I67" s="90"/>
      <c r="J67" s="91"/>
      <c r="K67" s="91"/>
      <c r="L67" s="91"/>
      <c r="M67" s="91"/>
    </row>
    <row r="68" spans="1:13" s="70" customFormat="1" ht="79.5" customHeight="1">
      <c r="A68" s="86">
        <v>66</v>
      </c>
      <c r="B68" s="81"/>
      <c r="C68" s="82"/>
      <c r="D68" s="83"/>
      <c r="E68" s="82"/>
      <c r="F68" s="82"/>
      <c r="G68" s="87"/>
      <c r="H68" s="85"/>
      <c r="I68" s="90"/>
      <c r="J68" s="91"/>
      <c r="K68" s="91"/>
      <c r="L68" s="91"/>
      <c r="M68" s="91"/>
    </row>
    <row r="69" spans="1:13" s="70" customFormat="1" ht="79.5" customHeight="1">
      <c r="A69" s="86">
        <v>67</v>
      </c>
      <c r="B69" s="81"/>
      <c r="C69" s="82"/>
      <c r="D69" s="83"/>
      <c r="E69" s="82"/>
      <c r="F69" s="82"/>
      <c r="G69" s="87"/>
      <c r="H69" s="85"/>
      <c r="I69" s="90"/>
      <c r="J69" s="91"/>
      <c r="K69" s="91"/>
      <c r="L69" s="91"/>
      <c r="M69" s="91"/>
    </row>
    <row r="70" spans="1:13" s="70" customFormat="1" ht="79.5" customHeight="1">
      <c r="A70" s="86">
        <v>68</v>
      </c>
      <c r="B70" s="81"/>
      <c r="C70" s="82"/>
      <c r="D70" s="83"/>
      <c r="E70" s="82"/>
      <c r="F70" s="82"/>
      <c r="G70" s="87"/>
      <c r="H70" s="85"/>
      <c r="I70" s="90"/>
      <c r="J70" s="91"/>
      <c r="K70" s="91"/>
      <c r="L70" s="91"/>
      <c r="M70" s="91"/>
    </row>
    <row r="71" spans="1:13" s="70" customFormat="1" ht="79.5" customHeight="1">
      <c r="A71" s="86">
        <v>69</v>
      </c>
      <c r="B71" s="81"/>
      <c r="C71" s="82"/>
      <c r="D71" s="83"/>
      <c r="E71" s="82"/>
      <c r="F71" s="82"/>
      <c r="G71" s="87"/>
      <c r="H71" s="85"/>
      <c r="I71" s="90"/>
      <c r="J71" s="91"/>
      <c r="K71" s="91"/>
      <c r="L71" s="91"/>
      <c r="M71" s="91"/>
    </row>
    <row r="72" spans="1:13" s="70" customFormat="1" ht="79.5" customHeight="1">
      <c r="A72" s="86">
        <v>70</v>
      </c>
      <c r="B72" s="81"/>
      <c r="C72" s="82"/>
      <c r="D72" s="83"/>
      <c r="E72" s="82"/>
      <c r="F72" s="82"/>
      <c r="G72" s="87"/>
      <c r="H72" s="85"/>
      <c r="I72" s="90"/>
      <c r="J72" s="91"/>
      <c r="K72" s="91"/>
      <c r="L72" s="91"/>
      <c r="M72" s="91"/>
    </row>
  </sheetData>
  <sheetProtection/>
  <hyperlinks>
    <hyperlink ref="G2" r:id="rId1" display="www.1688.com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zoomScaleSheetLayoutView="100" workbookViewId="0" topLeftCell="A1">
      <selection activeCell="G16" sqref="G16"/>
    </sheetView>
  </sheetViews>
  <sheetFormatPr defaultColWidth="8.75390625" defaultRowHeight="13.5"/>
  <cols>
    <col min="1" max="1" width="45.50390625" style="2" customWidth="1"/>
    <col min="2" max="2" width="10.75390625" style="2" customWidth="1"/>
    <col min="3" max="3" width="20.75390625" style="2" customWidth="1"/>
    <col min="4" max="4" width="25.625" style="2" customWidth="1"/>
    <col min="5" max="8" width="8.75390625" style="2" customWidth="1"/>
    <col min="9" max="9" width="14.50390625" style="2" customWidth="1"/>
    <col min="10" max="16384" width="8.75390625" style="2" customWidth="1"/>
  </cols>
  <sheetData>
    <row r="1" spans="1:9" ht="42.75" customHeight="1">
      <c r="A1" s="3" t="s">
        <v>18</v>
      </c>
      <c r="B1" s="3"/>
      <c r="C1" s="3"/>
      <c r="D1" s="3"/>
      <c r="F1" s="4" t="s">
        <v>19</v>
      </c>
      <c r="G1" s="5"/>
      <c r="H1" s="5"/>
      <c r="I1" s="61"/>
    </row>
    <row r="2" spans="1:9" ht="15">
      <c r="A2" s="6"/>
      <c r="B2" s="7"/>
      <c r="C2" s="8" t="s">
        <v>20</v>
      </c>
      <c r="D2" s="9" t="s">
        <v>21</v>
      </c>
      <c r="F2" s="10" t="s">
        <v>22</v>
      </c>
      <c r="G2" s="11"/>
      <c r="H2" s="11"/>
      <c r="I2" s="62"/>
    </row>
    <row r="3" spans="1:9" ht="14.25">
      <c r="A3" s="12"/>
      <c r="B3" s="13"/>
      <c r="C3" s="14" t="s">
        <v>23</v>
      </c>
      <c r="D3" s="15" t="s">
        <v>24</v>
      </c>
      <c r="F3" s="16" t="s">
        <v>25</v>
      </c>
      <c r="G3" s="17"/>
      <c r="H3" s="18"/>
      <c r="I3" s="63"/>
    </row>
    <row r="4" spans="1:9" ht="14.25">
      <c r="A4" s="12"/>
      <c r="B4" s="13"/>
      <c r="C4" s="12"/>
      <c r="D4" s="12"/>
      <c r="F4" s="19" t="s">
        <v>26</v>
      </c>
      <c r="G4" s="20"/>
      <c r="H4" s="20"/>
      <c r="I4" s="63"/>
    </row>
    <row r="5" spans="1:9" ht="14.25">
      <c r="A5" s="12"/>
      <c r="B5" s="13"/>
      <c r="C5" s="14" t="s">
        <v>27</v>
      </c>
      <c r="D5" s="21" t="s">
        <v>28</v>
      </c>
      <c r="F5" s="22" t="s">
        <v>29</v>
      </c>
      <c r="G5" s="23"/>
      <c r="H5" s="23"/>
      <c r="I5" s="64"/>
    </row>
    <row r="6" spans="1:9" ht="14.25">
      <c r="A6" s="12"/>
      <c r="B6" s="13"/>
      <c r="C6" s="14"/>
      <c r="D6" s="24" t="s">
        <v>30</v>
      </c>
      <c r="F6" s="25" t="s">
        <v>31</v>
      </c>
      <c r="G6" s="26"/>
      <c r="H6" s="26"/>
      <c r="I6" s="65"/>
    </row>
    <row r="7" spans="1:9" ht="14.25">
      <c r="A7" s="12" t="s">
        <v>32</v>
      </c>
      <c r="B7" s="13"/>
      <c r="C7" s="14" t="s">
        <v>33</v>
      </c>
      <c r="D7" s="24" t="s">
        <v>34</v>
      </c>
      <c r="F7" s="27" t="s">
        <v>35</v>
      </c>
      <c r="G7" s="28"/>
      <c r="H7" s="28"/>
      <c r="I7" s="66"/>
    </row>
    <row r="8" spans="1:9" ht="14.25">
      <c r="A8" s="12" t="s">
        <v>36</v>
      </c>
      <c r="B8" s="13"/>
      <c r="C8" s="14"/>
      <c r="D8" s="24" t="s">
        <v>37</v>
      </c>
      <c r="F8" s="29" t="s">
        <v>38</v>
      </c>
      <c r="G8" s="28"/>
      <c r="H8" s="28"/>
      <c r="I8" s="66"/>
    </row>
    <row r="9" spans="1:9" ht="14.25">
      <c r="A9" s="12" t="s">
        <v>39</v>
      </c>
      <c r="B9" s="13"/>
      <c r="C9" s="14" t="s">
        <v>40</v>
      </c>
      <c r="D9" s="24" t="s">
        <v>41</v>
      </c>
      <c r="F9" s="30" t="s">
        <v>42</v>
      </c>
      <c r="G9" s="31"/>
      <c r="H9" s="31"/>
      <c r="I9" s="67"/>
    </row>
    <row r="10" spans="1:9" ht="14.25">
      <c r="A10" s="12" t="s">
        <v>43</v>
      </c>
      <c r="B10" s="13"/>
      <c r="C10" s="14" t="s">
        <v>44</v>
      </c>
      <c r="D10" s="24" t="s">
        <v>45</v>
      </c>
      <c r="F10" s="30"/>
      <c r="G10" s="31"/>
      <c r="H10" s="31"/>
      <c r="I10" s="67"/>
    </row>
    <row r="11" spans="1:9" ht="15">
      <c r="A11" s="32" t="s">
        <v>46</v>
      </c>
      <c r="B11" s="33"/>
      <c r="C11" s="34" t="s">
        <v>47</v>
      </c>
      <c r="D11" s="35" t="s">
        <v>48</v>
      </c>
      <c r="F11" s="36"/>
      <c r="G11" s="37"/>
      <c r="H11" s="37"/>
      <c r="I11" s="68"/>
    </row>
    <row r="12" spans="6:9" ht="15">
      <c r="F12" s="1"/>
      <c r="G12" s="1"/>
      <c r="H12" s="1"/>
      <c r="I12" s="1"/>
    </row>
    <row r="13" spans="1:9" ht="14.25">
      <c r="A13" s="38" t="s">
        <v>49</v>
      </c>
      <c r="F13" s="1"/>
      <c r="G13" s="1"/>
      <c r="H13" s="1"/>
      <c r="I13" s="1"/>
    </row>
    <row r="14" spans="6:9" ht="17.25" customHeight="1">
      <c r="F14" s="1"/>
      <c r="G14" s="1"/>
      <c r="H14" s="1"/>
      <c r="I14" s="1"/>
    </row>
    <row r="15" spans="1:4" s="1" customFormat="1" ht="27" customHeight="1">
      <c r="A15" s="39" t="s">
        <v>50</v>
      </c>
      <c r="B15" s="40" t="s">
        <v>51</v>
      </c>
      <c r="C15" s="40" t="s">
        <v>52</v>
      </c>
      <c r="D15" s="40" t="s">
        <v>53</v>
      </c>
    </row>
    <row r="16" spans="1:4" s="1" customFormat="1" ht="19.5" customHeight="1">
      <c r="A16" s="41" t="s">
        <v>54</v>
      </c>
      <c r="B16" s="42"/>
      <c r="C16" s="43">
        <v>100</v>
      </c>
      <c r="D16" s="44">
        <f aca="true" t="shared" si="0" ref="D16">C16*B16</f>
        <v>0</v>
      </c>
    </row>
    <row r="17" spans="1:4" s="1" customFormat="1" ht="19.5" customHeight="1">
      <c r="A17" s="41"/>
      <c r="B17" s="45"/>
      <c r="C17" s="46"/>
      <c r="D17" s="44">
        <f aca="true" t="shared" si="1" ref="D17:D26">C17*B17</f>
        <v>0</v>
      </c>
    </row>
    <row r="18" spans="1:4" s="1" customFormat="1" ht="19.5" customHeight="1">
      <c r="A18" s="41"/>
      <c r="B18" s="45"/>
      <c r="C18" s="46"/>
      <c r="D18" s="44">
        <f t="shared" si="1"/>
        <v>0</v>
      </c>
    </row>
    <row r="19" spans="1:4" s="1" customFormat="1" ht="19.5" customHeight="1">
      <c r="A19" s="41"/>
      <c r="B19" s="45"/>
      <c r="C19" s="46"/>
      <c r="D19" s="44">
        <f t="shared" si="1"/>
        <v>0</v>
      </c>
    </row>
    <row r="20" spans="1:4" s="1" customFormat="1" ht="19.5" customHeight="1">
      <c r="A20" s="41"/>
      <c r="B20" s="45"/>
      <c r="C20" s="46"/>
      <c r="D20" s="44">
        <f t="shared" si="1"/>
        <v>0</v>
      </c>
    </row>
    <row r="21" spans="1:4" s="1" customFormat="1" ht="19.5" customHeight="1">
      <c r="A21" s="41" t="s">
        <v>55</v>
      </c>
      <c r="B21" s="45"/>
      <c r="C21" s="46"/>
      <c r="D21" s="44">
        <f t="shared" si="1"/>
        <v>0</v>
      </c>
    </row>
    <row r="22" spans="1:4" s="1" customFormat="1" ht="19.5" customHeight="1">
      <c r="A22" s="41" t="s">
        <v>56</v>
      </c>
      <c r="B22" s="45"/>
      <c r="C22" s="46"/>
      <c r="D22" s="44">
        <f t="shared" si="1"/>
        <v>0</v>
      </c>
    </row>
    <row r="23" spans="1:4" s="1" customFormat="1" ht="19.5" customHeight="1">
      <c r="A23" s="41" t="s">
        <v>57</v>
      </c>
      <c r="B23" s="45"/>
      <c r="C23" s="46"/>
      <c r="D23" s="44">
        <f t="shared" si="1"/>
        <v>0</v>
      </c>
    </row>
    <row r="24" spans="1:4" s="1" customFormat="1" ht="19.5" customHeight="1">
      <c r="A24" s="41" t="s">
        <v>58</v>
      </c>
      <c r="B24" s="45"/>
      <c r="C24" s="46"/>
      <c r="D24" s="44">
        <f t="shared" si="1"/>
        <v>0</v>
      </c>
    </row>
    <row r="25" spans="1:4" s="1" customFormat="1" ht="19.5" customHeight="1">
      <c r="A25" s="41" t="s">
        <v>59</v>
      </c>
      <c r="B25" s="45"/>
      <c r="C25" s="46"/>
      <c r="D25" s="44">
        <f t="shared" si="1"/>
        <v>0</v>
      </c>
    </row>
    <row r="26" spans="1:4" s="1" customFormat="1" ht="19.5" customHeight="1">
      <c r="A26" s="41" t="s">
        <v>60</v>
      </c>
      <c r="B26" s="45"/>
      <c r="C26" s="46"/>
      <c r="D26" s="44">
        <f t="shared" si="1"/>
        <v>0</v>
      </c>
    </row>
    <row r="27" spans="1:4" s="1" customFormat="1" ht="19.5" customHeight="1">
      <c r="A27" s="41" t="s">
        <v>49</v>
      </c>
      <c r="B27" s="45" t="s">
        <v>49</v>
      </c>
      <c r="C27" s="47" t="s">
        <v>49</v>
      </c>
      <c r="D27" s="48"/>
    </row>
    <row r="28" spans="1:4" s="1" customFormat="1" ht="19.5" customHeight="1">
      <c r="A28" s="41" t="s">
        <v>49</v>
      </c>
      <c r="B28" s="45" t="s">
        <v>49</v>
      </c>
      <c r="C28" s="47" t="s">
        <v>49</v>
      </c>
      <c r="D28" s="48"/>
    </row>
    <row r="29" spans="1:4" s="1" customFormat="1" ht="19.5" customHeight="1">
      <c r="A29" s="41" t="s">
        <v>49</v>
      </c>
      <c r="B29" s="45" t="s">
        <v>49</v>
      </c>
      <c r="C29" s="47" t="s">
        <v>49</v>
      </c>
      <c r="D29" s="48"/>
    </row>
    <row r="30" spans="1:4" s="1" customFormat="1" ht="19.5" customHeight="1">
      <c r="A30" s="41" t="s">
        <v>49</v>
      </c>
      <c r="B30" s="45" t="s">
        <v>49</v>
      </c>
      <c r="C30" s="47" t="s">
        <v>49</v>
      </c>
      <c r="D30" s="48"/>
    </row>
    <row r="31" spans="1:4" s="1" customFormat="1" ht="19.5" customHeight="1">
      <c r="A31" s="41" t="s">
        <v>49</v>
      </c>
      <c r="B31" s="45" t="s">
        <v>49</v>
      </c>
      <c r="C31" s="47" t="s">
        <v>49</v>
      </c>
      <c r="D31" s="48"/>
    </row>
    <row r="32" spans="1:9" s="1" customFormat="1" ht="19.5" customHeight="1">
      <c r="A32" s="41" t="s">
        <v>49</v>
      </c>
      <c r="B32" s="45" t="s">
        <v>49</v>
      </c>
      <c r="C32" s="47" t="s">
        <v>49</v>
      </c>
      <c r="D32" s="48"/>
      <c r="F32" s="2"/>
      <c r="G32" s="2"/>
      <c r="H32" s="2"/>
      <c r="I32" s="2"/>
    </row>
    <row r="33" spans="1:9" s="1" customFormat="1" ht="19.5" customHeight="1">
      <c r="A33" s="41" t="s">
        <v>49</v>
      </c>
      <c r="B33" s="45" t="s">
        <v>49</v>
      </c>
      <c r="C33" s="47" t="s">
        <v>49</v>
      </c>
      <c r="D33" s="48"/>
      <c r="F33" s="2"/>
      <c r="G33" s="2"/>
      <c r="H33" s="2"/>
      <c r="I33" s="2"/>
    </row>
    <row r="34" spans="1:9" s="1" customFormat="1" ht="19.5" customHeight="1">
      <c r="A34" s="49"/>
      <c r="B34" s="50"/>
      <c r="C34" s="51" t="s">
        <v>61</v>
      </c>
      <c r="D34" s="52">
        <f>SUM(D16:D33)</f>
        <v>0</v>
      </c>
      <c r="F34" s="2"/>
      <c r="G34" s="2"/>
      <c r="H34" s="2"/>
      <c r="I34" s="2"/>
    </row>
    <row r="35" spans="1:9" s="1" customFormat="1" ht="19.5" customHeight="1">
      <c r="A35" s="49"/>
      <c r="B35" s="50"/>
      <c r="C35" s="51" t="s">
        <v>62</v>
      </c>
      <c r="D35" s="53">
        <v>0.08</v>
      </c>
      <c r="F35" s="2"/>
      <c r="G35" s="2"/>
      <c r="H35" s="2"/>
      <c r="I35" s="2"/>
    </row>
    <row r="36" spans="1:9" s="1" customFormat="1" ht="19.5" customHeight="1">
      <c r="A36" s="49"/>
      <c r="B36" s="50"/>
      <c r="C36" s="51" t="s">
        <v>63</v>
      </c>
      <c r="D36" s="52">
        <f>D34*D35</f>
        <v>0</v>
      </c>
      <c r="F36" s="2"/>
      <c r="G36" s="2"/>
      <c r="H36" s="2"/>
      <c r="I36" s="2"/>
    </row>
    <row r="37" spans="1:9" s="1" customFormat="1" ht="19.5" customHeight="1">
      <c r="A37" s="49"/>
      <c r="B37" s="50"/>
      <c r="C37" s="51" t="s">
        <v>64</v>
      </c>
      <c r="D37" s="52"/>
      <c r="F37" s="2"/>
      <c r="G37" s="2"/>
      <c r="H37" s="2"/>
      <c r="I37" s="2"/>
    </row>
    <row r="38" spans="1:9" s="1" customFormat="1" ht="19.5" customHeight="1">
      <c r="A38" s="49"/>
      <c r="B38" s="50"/>
      <c r="C38" s="51" t="s">
        <v>65</v>
      </c>
      <c r="D38" s="54"/>
      <c r="F38" s="2"/>
      <c r="G38" s="2"/>
      <c r="H38" s="2"/>
      <c r="I38" s="2"/>
    </row>
    <row r="39" spans="1:9" s="1" customFormat="1" ht="19.5" customHeight="1">
      <c r="A39" s="55"/>
      <c r="B39" s="55"/>
      <c r="C39" s="56" t="s">
        <v>66</v>
      </c>
      <c r="D39" s="57">
        <f>(SUM(D34,D36,D37))-D38</f>
        <v>0</v>
      </c>
      <c r="F39" s="2"/>
      <c r="G39" s="2"/>
      <c r="H39" s="2"/>
      <c r="I39" s="2"/>
    </row>
    <row r="40" spans="1:4" ht="21.75" customHeight="1">
      <c r="A40" s="55"/>
      <c r="B40" s="58" t="s">
        <v>67</v>
      </c>
      <c r="C40" s="58"/>
      <c r="D40" s="57">
        <f>(D39*1.036)</f>
        <v>0</v>
      </c>
    </row>
    <row r="41" spans="1:4" ht="14.25">
      <c r="A41" s="59" t="s">
        <v>68</v>
      </c>
      <c r="B41" s="59"/>
      <c r="C41" s="59"/>
      <c r="D41" s="59"/>
    </row>
    <row r="42" spans="1:4" ht="14.25">
      <c r="A42" s="59"/>
      <c r="B42" s="59"/>
      <c r="C42" s="59"/>
      <c r="D42" s="59"/>
    </row>
    <row r="43" spans="1:4" ht="14.25">
      <c r="A43" s="59"/>
      <c r="B43" s="59"/>
      <c r="C43" s="59"/>
      <c r="D43" s="59"/>
    </row>
    <row r="44" spans="1:4" ht="14.25">
      <c r="A44" s="60" t="s">
        <v>69</v>
      </c>
      <c r="B44" s="60"/>
      <c r="C44" s="60"/>
      <c r="D44" s="60"/>
    </row>
  </sheetData>
  <sheetProtection/>
  <mergeCells count="12">
    <mergeCell ref="A1:D1"/>
    <mergeCell ref="F1:I1"/>
    <mergeCell ref="F2:I2"/>
    <mergeCell ref="F3:G3"/>
    <mergeCell ref="F4:H4"/>
    <mergeCell ref="F5:I5"/>
    <mergeCell ref="F6:I6"/>
    <mergeCell ref="F7:I7"/>
    <mergeCell ref="F8:I8"/>
    <mergeCell ref="B40:C40"/>
    <mergeCell ref="A44:D44"/>
    <mergeCell ref="F9:I11"/>
  </mergeCells>
  <hyperlinks>
    <hyperlink ref="F7" r:id="rId1" tooltip="mailto:info.banri.new@gmail.com" display="info.banri.new@gmail.co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Riptide</cp:lastModifiedBy>
  <dcterms:created xsi:type="dcterms:W3CDTF">2006-09-16T00:00:00Z</dcterms:created>
  <dcterms:modified xsi:type="dcterms:W3CDTF">2019-06-12T05:42:39Z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